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/>
  </bookViews>
  <sheets>
    <sheet name="TEMMUZ" sheetId="8" r:id="rId1"/>
    <sheet name="MAYIS" sheetId="7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8" l="1"/>
  <c r="B24" i="8"/>
  <c r="B18" i="7"/>
  <c r="D18" i="7"/>
</calcChain>
</file>

<file path=xl/sharedStrings.xml><?xml version="1.0" encoding="utf-8"?>
<sst xmlns="http://schemas.openxmlformats.org/spreadsheetml/2006/main" count="67" uniqueCount="58">
  <si>
    <t>(TL)</t>
  </si>
  <si>
    <t>G E N E L   T O P L A M</t>
  </si>
  <si>
    <t xml:space="preserve">GENEL GİDERLER </t>
  </si>
  <si>
    <t xml:space="preserve">YÖNETİM KURULU BAŞKANI </t>
  </si>
  <si>
    <t xml:space="preserve">BAŞKAN YARDIMCISI </t>
  </si>
  <si>
    <t xml:space="preserve">MUHASİP ÜYE </t>
  </si>
  <si>
    <t xml:space="preserve">ÜYE </t>
  </si>
  <si>
    <t>OKUL MÜDÜRÜ</t>
  </si>
  <si>
    <t xml:space="preserve"> </t>
  </si>
  <si>
    <t>GELİRLER</t>
  </si>
  <si>
    <t>GELİR GİDER İŞLEM FARKI</t>
  </si>
  <si>
    <t>30/06/2011 TARİHLİ HESAP ÖZETİ</t>
  </si>
  <si>
    <t xml:space="preserve">MALTEPE  İLKÖĞRETİM OKULU </t>
  </si>
  <si>
    <t>2010 devir            36.017,72</t>
  </si>
  <si>
    <t>2011 Geliri :       133.180,21</t>
  </si>
  <si>
    <t>Banka (Vadesiz)     26.608,40</t>
  </si>
  <si>
    <t>Banka (Fon)           16.042,05</t>
  </si>
  <si>
    <t>Kasa                             0,00</t>
  </si>
  <si>
    <t>Fon Geliri :           4.966,54</t>
  </si>
  <si>
    <t xml:space="preserve">OKUL AİLE BİRLİĞİ </t>
  </si>
  <si>
    <t>ÜYE</t>
  </si>
  <si>
    <t>OKUL AİLE BİRLİĞİ BAŞKANI</t>
  </si>
  <si>
    <t>OAB BAŞKAN YARDIMCISI</t>
  </si>
  <si>
    <t>MUHASİP ÜYE</t>
  </si>
  <si>
    <t>GELİRLER ( DEVİR)</t>
  </si>
  <si>
    <t>ERYAMAN ŞEHİT RIFAT ÇELİK  İLKOKULU</t>
  </si>
  <si>
    <t>GELİR GİDER  FARKI</t>
  </si>
  <si>
    <t>Emine KÖKCÜ</t>
  </si>
  <si>
    <t>Ayşenur AKYÜZ</t>
  </si>
  <si>
    <t xml:space="preserve"> ÜYE </t>
  </si>
  <si>
    <t xml:space="preserve">Neslihan KOCABAY </t>
  </si>
  <si>
    <t>GENEL GİDERLER ( 2024/10 )</t>
  </si>
  <si>
    <t xml:space="preserve">GELİRLER  ( 2024/10 ) </t>
  </si>
  <si>
    <t>GENEL GİDERLER ( 2024/11 )</t>
  </si>
  <si>
    <t xml:space="preserve">GELİRLER  ( 2024/11 ) </t>
  </si>
  <si>
    <t>ÇOCUK KULÜP:         000.00TL</t>
  </si>
  <si>
    <t>Kasa :                                0.00TL</t>
  </si>
  <si>
    <t>Duygu KARABURUN</t>
  </si>
  <si>
    <t>Gülşah</t>
  </si>
  <si>
    <t>ÖZTÜRK</t>
  </si>
  <si>
    <t>GENEL GİDERLER ( 2024/12 )</t>
  </si>
  <si>
    <t xml:space="preserve">GELİRLER  ( 2024/12 ) </t>
  </si>
  <si>
    <t>FAİZ GELİRİ  :      38.466.82TL</t>
  </si>
  <si>
    <t>İLÇE MEM    :       30.000.00TL</t>
  </si>
  <si>
    <t>GENEL GİDERLER ( 2025/01 )</t>
  </si>
  <si>
    <t xml:space="preserve">GELİRLER  ( 2025/01 ) </t>
  </si>
  <si>
    <t>GELİRLER (2024+2025)</t>
  </si>
  <si>
    <t>GENEL GİDERLER ( 2025/02 )</t>
  </si>
  <si>
    <t xml:space="preserve">GELİRLER  ( 2025/02 ) </t>
  </si>
  <si>
    <t>GENEL GİDERLER ( 2025/03 )</t>
  </si>
  <si>
    <t xml:space="preserve">GELİRLER  ( 2025/03 ) </t>
  </si>
  <si>
    <t>Banka   Halkbank   :  123.116.86TL</t>
  </si>
  <si>
    <t>01.10.2024--30.04.2025 TARİHLİ HESAP ÖZETİ</t>
  </si>
  <si>
    <t>GENEL GİDERLER ( 2025/04 )</t>
  </si>
  <si>
    <t xml:space="preserve">GELİRLER  ( 2025/04 ) </t>
  </si>
  <si>
    <t>BAĞIŞLAR :        968.539.26TL</t>
  </si>
  <si>
    <t>KİRA GELİRİ :        64.704.00TL</t>
  </si>
  <si>
    <t>ANASINIFI      :   228.527.00TL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</si>
</sst>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20">
    <font>
      <sz val="10"/>
      <name val="Arial Tur"/>
      <charset val="162"/>
    </font>
    <font>
      <b/>
      <sz val="12"/>
      <color indexed="18"/>
      <name val="Arial Tur"/>
      <charset val="162"/>
    </font>
    <font>
      <sz val="12"/>
      <name val="Arial Tur"/>
      <charset val="162"/>
    </font>
    <font>
      <u/>
      <sz val="10"/>
      <name val="Arial Tur"/>
      <charset val="162"/>
    </font>
    <font>
      <u/>
      <sz val="12"/>
      <name val="Arial Tur"/>
      <charset val="162"/>
    </font>
    <font>
      <b/>
      <u/>
      <sz val="12"/>
      <color indexed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b/>
      <i/>
      <sz val="10"/>
      <name val="Arial Tur"/>
      <charset val="162"/>
    </font>
    <font>
      <b/>
      <i/>
      <sz val="12"/>
      <name val="Arial Tur"/>
      <charset val="162"/>
    </font>
    <font>
      <i/>
      <sz val="10"/>
      <name val="Arial Tur"/>
      <charset val="162"/>
    </font>
    <font>
      <b/>
      <i/>
      <u/>
      <sz val="12"/>
      <color indexed="10"/>
      <name val="Arial Tur"/>
      <charset val="162"/>
    </font>
    <font>
      <b/>
      <i/>
      <sz val="11"/>
      <name val="Arial Tur"/>
      <charset val="162"/>
    </font>
    <font>
      <i/>
      <sz val="11"/>
      <name val="Arial Tur"/>
      <charset val="162"/>
    </font>
    <font>
      <b/>
      <i/>
      <sz val="12"/>
      <color indexed="18"/>
      <name val="Arial Tur"/>
      <charset val="162"/>
    </font>
    <font>
      <i/>
      <u/>
      <sz val="10"/>
      <name val="Arial Tur"/>
      <charset val="162"/>
    </font>
    <font>
      <i/>
      <u/>
      <sz val="11"/>
      <name val="Arial Tur"/>
      <charset val="162"/>
    </font>
    <font>
      <i/>
      <u/>
      <sz val="12"/>
      <name val="Arial Tur"/>
      <charset val="162"/>
    </font>
    <font>
      <i/>
      <sz val="12"/>
      <name val="Arial Tur"/>
      <charset val="162"/>
    </font>
    <font>
      <b/>
      <i/>
      <u/>
      <sz val="10"/>
      <name val="Arial Tur"/>
      <charset val="16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6" fillId="0" borderId="0" xfId="1"/>
    <xf numFmtId="0" fontId="6" fillId="0" borderId="4" xfId="1" applyBorder="1"/>
    <xf numFmtId="0" fontId="6" fillId="0" borderId="0" xfId="1" applyBorder="1"/>
    <xf numFmtId="0" fontId="1" fillId="0" borderId="5" xfId="1" quotePrefix="1" applyFont="1" applyBorder="1" applyAlignment="1">
      <alignment horizontal="right"/>
    </xf>
    <xf numFmtId="0" fontId="6" fillId="0" borderId="5" xfId="1" applyBorder="1"/>
    <xf numFmtId="0" fontId="2" fillId="0" borderId="0" xfId="1" applyFont="1" applyBorder="1"/>
    <xf numFmtId="0" fontId="2" fillId="0" borderId="5" xfId="1" applyFont="1" applyBorder="1"/>
    <xf numFmtId="164" fontId="3" fillId="0" borderId="3" xfId="1" applyNumberFormat="1" applyFont="1" applyBorder="1" applyAlignment="1">
      <alignment horizontal="right"/>
    </xf>
    <xf numFmtId="0" fontId="4" fillId="0" borderId="4" xfId="1" applyFont="1" applyBorder="1"/>
    <xf numFmtId="4" fontId="4" fillId="0" borderId="5" xfId="1" applyNumberFormat="1" applyFont="1" applyBorder="1"/>
    <xf numFmtId="164" fontId="3" fillId="0" borderId="5" xfId="1" applyNumberFormat="1" applyFont="1" applyBorder="1" applyAlignment="1">
      <alignment horizontal="right"/>
    </xf>
    <xf numFmtId="14" fontId="3" fillId="0" borderId="4" xfId="1" applyNumberFormat="1" applyFont="1" applyBorder="1" applyAlignment="1">
      <alignment horizontal="left"/>
    </xf>
    <xf numFmtId="0" fontId="3" fillId="0" borderId="5" xfId="1" applyFont="1" applyBorder="1"/>
    <xf numFmtId="164" fontId="4" fillId="0" borderId="5" xfId="1" applyNumberFormat="1" applyFont="1" applyBorder="1" applyAlignment="1">
      <alignment horizontal="right"/>
    </xf>
    <xf numFmtId="0" fontId="4" fillId="0" borderId="4" xfId="1" applyFont="1" applyBorder="1" applyAlignment="1">
      <alignment horizontal="left"/>
    </xf>
    <xf numFmtId="0" fontId="4" fillId="0" borderId="0" xfId="1" applyFont="1" applyBorder="1"/>
    <xf numFmtId="14" fontId="3" fillId="0" borderId="0" xfId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164" fontId="5" fillId="0" borderId="6" xfId="1" applyNumberFormat="1" applyFont="1" applyBorder="1" applyAlignment="1">
      <alignment horizontal="right"/>
    </xf>
    <xf numFmtId="0" fontId="5" fillId="0" borderId="7" xfId="1" quotePrefix="1" applyFont="1" applyBorder="1" applyAlignment="1">
      <alignment horizontal="left"/>
    </xf>
    <xf numFmtId="0" fontId="2" fillId="0" borderId="0" xfId="1" applyFont="1"/>
    <xf numFmtId="14" fontId="3" fillId="0" borderId="1" xfId="1" applyNumberFormat="1" applyFont="1" applyBorder="1" applyAlignment="1">
      <alignment horizontal="left"/>
    </xf>
    <xf numFmtId="14" fontId="3" fillId="0" borderId="2" xfId="1" applyNumberFormat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2" fontId="3" fillId="0" borderId="5" xfId="1" applyNumberFormat="1" applyFont="1" applyBorder="1"/>
    <xf numFmtId="2" fontId="6" fillId="0" borderId="5" xfId="1" applyNumberFormat="1" applyBorder="1"/>
    <xf numFmtId="0" fontId="5" fillId="0" borderId="8" xfId="1" quotePrefix="1" applyFont="1" applyBorder="1" applyAlignment="1">
      <alignment horizontal="left"/>
    </xf>
    <xf numFmtId="164" fontId="5" fillId="0" borderId="9" xfId="1" applyNumberFormat="1" applyFont="1" applyBorder="1" applyAlignment="1">
      <alignment horizontal="right"/>
    </xf>
    <xf numFmtId="4" fontId="4" fillId="0" borderId="5" xfId="1" applyNumberFormat="1" applyFont="1" applyBorder="1" applyAlignment="1">
      <alignment horizontal="right"/>
    </xf>
    <xf numFmtId="0" fontId="4" fillId="0" borderId="4" xfId="1" applyFont="1" applyBorder="1" applyAlignment="1">
      <alignment horizontal="left" shrinkToFit="1"/>
    </xf>
    <xf numFmtId="0" fontId="3" fillId="0" borderId="0" xfId="1" applyFont="1" applyBorder="1" applyAlignment="1">
      <alignment horizontal="left"/>
    </xf>
    <xf numFmtId="0" fontId="3" fillId="0" borderId="4" xfId="1" applyFont="1" applyBorder="1"/>
    <xf numFmtId="0" fontId="7" fillId="0" borderId="0" xfId="0" applyFont="1"/>
    <xf numFmtId="0" fontId="8" fillId="0" borderId="0" xfId="1" applyFont="1" applyBorder="1"/>
    <xf numFmtId="0" fontId="10" fillId="0" borderId="0" xfId="1" applyFont="1" applyBorder="1" applyAlignment="1">
      <alignment horizontal="left"/>
    </xf>
    <xf numFmtId="0" fontId="10" fillId="0" borderId="0" xfId="0" applyFont="1"/>
    <xf numFmtId="0" fontId="11" fillId="0" borderId="10" xfId="1" quotePrefix="1" applyFont="1" applyBorder="1" applyAlignment="1">
      <alignment horizontal="left"/>
    </xf>
    <xf numFmtId="14" fontId="8" fillId="0" borderId="0" xfId="1" applyNumberFormat="1" applyFont="1" applyBorder="1" applyAlignment="1">
      <alignment horizontal="center"/>
    </xf>
    <xf numFmtId="0" fontId="12" fillId="0" borderId="0" xfId="0" applyFont="1"/>
    <xf numFmtId="4" fontId="12" fillId="0" borderId="5" xfId="1" applyNumberFormat="1" applyFont="1" applyBorder="1"/>
    <xf numFmtId="164" fontId="12" fillId="0" borderId="5" xfId="1" applyNumberFormat="1" applyFont="1" applyBorder="1" applyAlignment="1">
      <alignment horizontal="right"/>
    </xf>
    <xf numFmtId="0" fontId="13" fillId="0" borderId="5" xfId="1" applyFont="1" applyBorder="1"/>
    <xf numFmtId="0" fontId="10" fillId="0" borderId="8" xfId="1" applyFont="1" applyBorder="1"/>
    <xf numFmtId="0" fontId="10" fillId="0" borderId="10" xfId="1" applyFont="1" applyBorder="1"/>
    <xf numFmtId="0" fontId="14" fillId="0" borderId="9" xfId="1" quotePrefix="1" applyFont="1" applyBorder="1" applyAlignment="1">
      <alignment horizontal="right"/>
    </xf>
    <xf numFmtId="2" fontId="13" fillId="0" borderId="5" xfId="1" applyNumberFormat="1" applyFont="1" applyBorder="1"/>
    <xf numFmtId="164" fontId="16" fillId="0" borderId="5" xfId="1" applyNumberFormat="1" applyFont="1" applyBorder="1" applyAlignment="1">
      <alignment horizontal="right"/>
    </xf>
    <xf numFmtId="4" fontId="16" fillId="0" borderId="5" xfId="1" applyNumberFormat="1" applyFont="1" applyBorder="1"/>
    <xf numFmtId="164" fontId="11" fillId="0" borderId="9" xfId="1" applyNumberFormat="1" applyFont="1" applyBorder="1" applyAlignment="1">
      <alignment horizontal="right"/>
    </xf>
    <xf numFmtId="0" fontId="10" fillId="0" borderId="0" xfId="1" applyFont="1"/>
    <xf numFmtId="0" fontId="18" fillId="0" borderId="0" xfId="1" applyFont="1"/>
    <xf numFmtId="4" fontId="12" fillId="0" borderId="5" xfId="1" applyNumberFormat="1" applyFont="1" applyBorder="1" applyAlignment="1">
      <alignment horizontal="right"/>
    </xf>
    <xf numFmtId="164" fontId="11" fillId="0" borderId="11" xfId="1" applyNumberFormat="1" applyFont="1" applyBorder="1" applyAlignment="1">
      <alignment horizontal="right"/>
    </xf>
    <xf numFmtId="0" fontId="12" fillId="0" borderId="12" xfId="1" applyFont="1" applyBorder="1"/>
    <xf numFmtId="4" fontId="9" fillId="0" borderId="3" xfId="1" applyNumberFormat="1" applyFont="1" applyBorder="1"/>
    <xf numFmtId="0" fontId="12" fillId="0" borderId="13" xfId="1" applyFont="1" applyBorder="1"/>
    <xf numFmtId="0" fontId="15" fillId="0" borderId="13" xfId="1" applyFont="1" applyBorder="1"/>
    <xf numFmtId="0" fontId="17" fillId="0" borderId="13" xfId="1" applyFont="1" applyBorder="1" applyAlignment="1">
      <alignment horizontal="left"/>
    </xf>
    <xf numFmtId="0" fontId="9" fillId="0" borderId="13" xfId="1" applyFont="1" applyBorder="1"/>
    <xf numFmtId="0" fontId="10" fillId="0" borderId="13" xfId="1" applyFont="1" applyBorder="1"/>
    <xf numFmtId="0" fontId="11" fillId="0" borderId="14" xfId="1" quotePrefix="1" applyFont="1" applyBorder="1" applyAlignment="1">
      <alignment horizontal="left"/>
    </xf>
    <xf numFmtId="0" fontId="18" fillId="0" borderId="0" xfId="1" applyFont="1" applyAlignment="1">
      <alignment horizontal="center"/>
    </xf>
    <xf numFmtId="0" fontId="19" fillId="0" borderId="0" xfId="1" applyFont="1" applyBorder="1" applyAlignment="1">
      <alignment horizontal="center"/>
    </xf>
    <xf numFmtId="0" fontId="8" fillId="0" borderId="0" xfId="1" applyFont="1" applyBorder="1" applyAlignment="1">
      <alignment horizontal="left"/>
    </xf>
    <xf numFmtId="0" fontId="8" fillId="0" borderId="0" xfId="0" applyFont="1"/>
    <xf numFmtId="0" fontId="18" fillId="0" borderId="0" xfId="1" applyFont="1" applyAlignment="1">
      <alignment horizontal="center"/>
    </xf>
    <xf numFmtId="0" fontId="14" fillId="0" borderId="1" xfId="1" applyFont="1" applyBorder="1" applyAlignment="1">
      <alignment horizontal="center"/>
    </xf>
    <xf numFmtId="0" fontId="10" fillId="0" borderId="2" xfId="1" applyFont="1" applyBorder="1" applyAlignment="1"/>
    <xf numFmtId="0" fontId="10" fillId="0" borderId="3" xfId="1" applyFont="1" applyBorder="1" applyAlignment="1"/>
    <xf numFmtId="0" fontId="14" fillId="0" borderId="4" xfId="1" applyFont="1" applyBorder="1" applyAlignment="1">
      <alignment horizontal="center"/>
    </xf>
    <xf numFmtId="0" fontId="10" fillId="0" borderId="0" xfId="1" applyFont="1" applyBorder="1" applyAlignment="1"/>
    <xf numFmtId="0" fontId="10" fillId="0" borderId="5" xfId="1" applyFont="1" applyBorder="1" applyAlignment="1"/>
    <xf numFmtId="0" fontId="18" fillId="0" borderId="0" xfId="1" applyFont="1" applyAlignment="1">
      <alignment horizontal="right"/>
    </xf>
    <xf numFmtId="0" fontId="18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1" xfId="1" applyFont="1" applyBorder="1" applyAlignment="1">
      <alignment horizontal="center"/>
    </xf>
    <xf numFmtId="0" fontId="6" fillId="0" borderId="2" xfId="1" applyBorder="1" applyAlignment="1"/>
    <xf numFmtId="0" fontId="6" fillId="0" borderId="3" xfId="1" applyBorder="1" applyAlignment="1"/>
    <xf numFmtId="0" fontId="1" fillId="0" borderId="4" xfId="1" applyFont="1" applyBorder="1" applyAlignment="1">
      <alignment horizontal="center"/>
    </xf>
    <xf numFmtId="0" fontId="6" fillId="0" borderId="0" xfId="1" applyBorder="1" applyAlignment="1"/>
    <xf numFmtId="0" fontId="6" fillId="0" borderId="5" xfId="1" applyBorder="1" applyAlignment="1"/>
    <xf numFmtId="0" fontId="1" fillId="0" borderId="4" xfId="1" quotePrefix="1" applyFont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G20" sqref="G20"/>
    </sheetView>
  </sheetViews>
  <sheetFormatPr defaultRowHeight="12.75"/>
  <cols>
    <col min="1" max="1" width="30.140625" customWidth="1"/>
    <col min="2" max="2" width="15.42578125" customWidth="1"/>
    <col min="3" max="3" width="27.5703125" customWidth="1"/>
    <col min="4" max="4" width="15.5703125" customWidth="1"/>
  </cols>
  <sheetData>
    <row r="1" spans="1:7" ht="15">
      <c r="A1" s="67" t="s">
        <v>25</v>
      </c>
      <c r="B1" s="68"/>
      <c r="C1" s="68"/>
      <c r="D1" s="69"/>
      <c r="E1" s="36"/>
    </row>
    <row r="2" spans="1:7" ht="15">
      <c r="A2" s="70" t="s">
        <v>19</v>
      </c>
      <c r="B2" s="71"/>
      <c r="C2" s="71"/>
      <c r="D2" s="72"/>
      <c r="E2" s="36"/>
    </row>
    <row r="3" spans="1:7" ht="15">
      <c r="A3" s="70" t="s">
        <v>52</v>
      </c>
      <c r="B3" s="71"/>
      <c r="C3" s="71"/>
      <c r="D3" s="72"/>
      <c r="E3" s="36"/>
    </row>
    <row r="4" spans="1:7" ht="15.75" thickBot="1">
      <c r="A4" s="43"/>
      <c r="B4" s="44"/>
      <c r="C4" s="44"/>
      <c r="D4" s="45"/>
      <c r="E4" s="36"/>
    </row>
    <row r="5" spans="1:7" ht="15">
      <c r="A5" s="54"/>
      <c r="B5" s="55"/>
      <c r="C5" s="34" t="s">
        <v>24</v>
      </c>
      <c r="D5" s="40">
        <v>767016.05</v>
      </c>
      <c r="E5" s="36"/>
    </row>
    <row r="6" spans="1:7" ht="14.25">
      <c r="A6" s="56" t="s">
        <v>31</v>
      </c>
      <c r="B6" s="52">
        <v>63434</v>
      </c>
      <c r="C6" s="39" t="s">
        <v>32</v>
      </c>
      <c r="D6" s="41">
        <v>223834.26</v>
      </c>
      <c r="E6" s="36"/>
    </row>
    <row r="7" spans="1:7" ht="14.25">
      <c r="A7" s="56" t="s">
        <v>33</v>
      </c>
      <c r="B7" s="52">
        <v>452963.49</v>
      </c>
      <c r="C7" s="39" t="s">
        <v>34</v>
      </c>
      <c r="D7" s="41">
        <v>70134.44</v>
      </c>
      <c r="E7" s="36"/>
    </row>
    <row r="8" spans="1:7" ht="14.25">
      <c r="A8" s="56" t="s">
        <v>40</v>
      </c>
      <c r="B8" s="52">
        <v>500550.9</v>
      </c>
      <c r="C8" s="39" t="s">
        <v>41</v>
      </c>
      <c r="D8" s="41">
        <v>182580.38</v>
      </c>
      <c r="E8" s="36"/>
    </row>
    <row r="9" spans="1:7" ht="14.25">
      <c r="A9" s="56" t="s">
        <v>44</v>
      </c>
      <c r="B9" s="52">
        <v>265994.53999999998</v>
      </c>
      <c r="C9" s="39" t="s">
        <v>45</v>
      </c>
      <c r="D9" s="41">
        <v>160521</v>
      </c>
      <c r="E9" s="36"/>
    </row>
    <row r="10" spans="1:7" ht="16.5" customHeight="1">
      <c r="A10" s="56" t="s">
        <v>47</v>
      </c>
      <c r="B10" s="52">
        <v>266114.53999999998</v>
      </c>
      <c r="C10" s="39" t="s">
        <v>48</v>
      </c>
      <c r="D10" s="41">
        <v>152919</v>
      </c>
      <c r="E10" s="36"/>
      <c r="G10" s="33"/>
    </row>
    <row r="11" spans="1:7" ht="16.5" customHeight="1">
      <c r="A11" s="56" t="s">
        <v>49</v>
      </c>
      <c r="B11" s="52">
        <v>254666.8</v>
      </c>
      <c r="C11" s="39" t="s">
        <v>50</v>
      </c>
      <c r="D11" s="41">
        <v>369836</v>
      </c>
      <c r="E11" s="36"/>
      <c r="G11" s="33"/>
    </row>
    <row r="12" spans="1:7" ht="16.5" customHeight="1">
      <c r="A12" s="56" t="s">
        <v>53</v>
      </c>
      <c r="B12" s="52">
        <v>254248.01</v>
      </c>
      <c r="C12" s="39" t="s">
        <v>54</v>
      </c>
      <c r="D12" s="41">
        <v>170412</v>
      </c>
      <c r="E12" s="36"/>
      <c r="G12" s="33"/>
    </row>
    <row r="13" spans="1:7" ht="14.25">
      <c r="A13" s="56"/>
      <c r="B13" s="52"/>
      <c r="C13" s="39"/>
      <c r="D13" s="41"/>
      <c r="E13" s="36"/>
    </row>
    <row r="14" spans="1:7" ht="14.25">
      <c r="A14" s="56"/>
      <c r="B14" s="52"/>
      <c r="C14" s="39"/>
      <c r="D14" s="41"/>
      <c r="E14" s="36"/>
    </row>
    <row r="15" spans="1:7" ht="14.25">
      <c r="A15" s="57"/>
      <c r="B15" s="46"/>
      <c r="C15" s="38"/>
      <c r="D15" s="47"/>
      <c r="E15" s="36"/>
    </row>
    <row r="16" spans="1:7" ht="15">
      <c r="A16" s="58"/>
      <c r="B16" s="47"/>
      <c r="C16" s="35"/>
      <c r="D16" s="48"/>
      <c r="E16" s="36"/>
    </row>
    <row r="17" spans="1:5" ht="15">
      <c r="A17" s="59" t="s">
        <v>26</v>
      </c>
      <c r="B17" s="40">
        <v>39280.85</v>
      </c>
      <c r="C17" s="63" t="s">
        <v>46</v>
      </c>
      <c r="D17" s="48"/>
      <c r="E17" s="36"/>
    </row>
    <row r="18" spans="1:5" ht="14.25">
      <c r="A18" s="60" t="s">
        <v>51</v>
      </c>
      <c r="B18" s="42"/>
      <c r="C18" s="64" t="s">
        <v>55</v>
      </c>
      <c r="D18" s="48"/>
      <c r="E18" s="36"/>
    </row>
    <row r="19" spans="1:5" ht="14.25">
      <c r="A19" s="60" t="s">
        <v>36</v>
      </c>
      <c r="B19" s="42"/>
      <c r="C19" s="34" t="s">
        <v>56</v>
      </c>
      <c r="D19" s="48"/>
      <c r="E19" s="36"/>
    </row>
    <row r="20" spans="1:5" ht="14.25">
      <c r="A20" s="60"/>
      <c r="B20" s="42"/>
      <c r="C20" s="65" t="s">
        <v>42</v>
      </c>
      <c r="D20" s="48"/>
      <c r="E20" s="36"/>
    </row>
    <row r="21" spans="1:5" ht="14.25">
      <c r="A21" s="60"/>
      <c r="B21" s="42"/>
      <c r="C21" s="34" t="s">
        <v>43</v>
      </c>
      <c r="D21" s="40"/>
      <c r="E21" s="36"/>
    </row>
    <row r="22" spans="1:5" ht="14.25">
      <c r="A22" s="60"/>
      <c r="B22" s="42"/>
      <c r="C22" s="34" t="s">
        <v>57</v>
      </c>
      <c r="D22" s="40"/>
      <c r="E22" s="36"/>
    </row>
    <row r="23" spans="1:5" ht="14.25">
      <c r="A23" s="60"/>
      <c r="B23" s="42"/>
      <c r="C23" s="34" t="s">
        <v>35</v>
      </c>
      <c r="D23" s="40"/>
      <c r="E23" s="36"/>
    </row>
    <row r="24" spans="1:5" ht="15.75" thickBot="1">
      <c r="A24" s="61" t="s">
        <v>1</v>
      </c>
      <c r="B24" s="53">
        <f>SUM(B5:B20)</f>
        <v>2097253.13</v>
      </c>
      <c r="C24" s="37" t="s">
        <v>1</v>
      </c>
      <c r="D24" s="49">
        <f>SUM(D5:D21)</f>
        <v>2097253.13</v>
      </c>
      <c r="E24" s="36"/>
    </row>
    <row r="25" spans="1:5">
      <c r="A25" s="50"/>
      <c r="B25" s="50"/>
      <c r="C25" s="50"/>
      <c r="D25" s="50"/>
      <c r="E25" s="36"/>
    </row>
    <row r="26" spans="1:5">
      <c r="A26" s="36"/>
      <c r="B26" s="36"/>
      <c r="C26" s="36"/>
      <c r="D26" s="36"/>
      <c r="E26" s="36"/>
    </row>
    <row r="27" spans="1:5" ht="15">
      <c r="A27" s="66" t="s">
        <v>27</v>
      </c>
      <c r="B27" s="66"/>
      <c r="C27" s="66" t="s">
        <v>30</v>
      </c>
      <c r="D27" s="66"/>
      <c r="E27" s="36"/>
    </row>
    <row r="28" spans="1:5" ht="15">
      <c r="A28" s="66" t="s">
        <v>21</v>
      </c>
      <c r="B28" s="66"/>
      <c r="C28" s="66" t="s">
        <v>22</v>
      </c>
      <c r="D28" s="66"/>
      <c r="E28" s="36"/>
    </row>
    <row r="29" spans="1:5" ht="15">
      <c r="A29" s="51"/>
      <c r="B29" s="51"/>
      <c r="C29" s="51"/>
      <c r="D29" s="51"/>
      <c r="E29" s="36"/>
    </row>
    <row r="30" spans="1:5" ht="15">
      <c r="A30" s="51"/>
      <c r="B30" s="51"/>
      <c r="C30" s="51"/>
      <c r="D30" s="51"/>
      <c r="E30" s="36"/>
    </row>
    <row r="31" spans="1:5" ht="15">
      <c r="A31" s="66" t="s">
        <v>28</v>
      </c>
      <c r="B31" s="66"/>
      <c r="C31" s="66" t="s">
        <v>37</v>
      </c>
      <c r="D31" s="66"/>
      <c r="E31" s="36"/>
    </row>
    <row r="32" spans="1:5" ht="15">
      <c r="A32" s="66" t="s">
        <v>23</v>
      </c>
      <c r="B32" s="66"/>
      <c r="C32" s="66" t="s">
        <v>29</v>
      </c>
      <c r="D32" s="66"/>
      <c r="E32" s="36"/>
    </row>
    <row r="33" spans="1:5" ht="15">
      <c r="A33" s="51"/>
      <c r="B33" s="51"/>
      <c r="C33" s="51"/>
      <c r="D33" s="51"/>
      <c r="E33" s="36"/>
    </row>
    <row r="34" spans="1:5" ht="15">
      <c r="A34" s="51"/>
      <c r="B34" s="51"/>
      <c r="C34" s="51"/>
      <c r="D34" s="51"/>
      <c r="E34" s="36"/>
    </row>
    <row r="35" spans="1:5" ht="15">
      <c r="A35" s="73" t="s">
        <v>38</v>
      </c>
      <c r="B35" s="73"/>
      <c r="C35" s="74" t="s">
        <v>39</v>
      </c>
      <c r="D35" s="74"/>
      <c r="E35" s="36"/>
    </row>
    <row r="36" spans="1:5" ht="15">
      <c r="A36" s="73"/>
      <c r="B36" s="73"/>
      <c r="C36" s="74" t="s">
        <v>20</v>
      </c>
      <c r="D36" s="74"/>
      <c r="E36" s="36"/>
    </row>
    <row r="37" spans="1:5" ht="15">
      <c r="A37" s="62"/>
      <c r="B37" s="62"/>
      <c r="C37" s="62"/>
      <c r="D37" s="62"/>
      <c r="E37" s="36"/>
    </row>
    <row r="38" spans="1:5" ht="15">
      <c r="A38" s="62"/>
      <c r="B38" s="62"/>
      <c r="C38" s="62"/>
      <c r="D38" s="62"/>
    </row>
    <row r="39" spans="1:5" ht="15">
      <c r="A39" s="21"/>
      <c r="B39" s="21"/>
      <c r="C39" s="21"/>
      <c r="D39" s="21"/>
    </row>
    <row r="41" spans="1:5" ht="15">
      <c r="A41" s="75" t="s">
        <v>8</v>
      </c>
      <c r="B41" s="75"/>
      <c r="C41" s="75"/>
      <c r="D41" s="75"/>
    </row>
    <row r="42" spans="1:5" ht="15">
      <c r="A42" s="75"/>
      <c r="B42" s="75"/>
      <c r="C42" s="75"/>
      <c r="D42" s="75"/>
    </row>
  </sheetData>
  <mergeCells count="17">
    <mergeCell ref="A35:B35"/>
    <mergeCell ref="C35:D35"/>
    <mergeCell ref="A36:B36"/>
    <mergeCell ref="C36:D36"/>
    <mergeCell ref="A42:D42"/>
    <mergeCell ref="A41:D41"/>
    <mergeCell ref="A1:D1"/>
    <mergeCell ref="A2:D2"/>
    <mergeCell ref="A3:D3"/>
    <mergeCell ref="A27:B27"/>
    <mergeCell ref="C27:D27"/>
    <mergeCell ref="A28:B28"/>
    <mergeCell ref="C28:D28"/>
    <mergeCell ref="A31:B31"/>
    <mergeCell ref="C31:D31"/>
    <mergeCell ref="A32:B32"/>
    <mergeCell ref="C32:D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I23" sqref="I23"/>
    </sheetView>
  </sheetViews>
  <sheetFormatPr defaultRowHeight="12.75"/>
  <cols>
    <col min="1" max="1" width="30.5703125" bestFit="1" customWidth="1"/>
    <col min="2" max="2" width="12.7109375" bestFit="1" customWidth="1"/>
    <col min="3" max="3" width="26.28515625" bestFit="1" customWidth="1"/>
    <col min="4" max="4" width="12.7109375" bestFit="1" customWidth="1"/>
  </cols>
  <sheetData>
    <row r="1" spans="1:4" ht="15.75">
      <c r="A1" s="76" t="s">
        <v>12</v>
      </c>
      <c r="B1" s="77"/>
      <c r="C1" s="77"/>
      <c r="D1" s="78"/>
    </row>
    <row r="2" spans="1:4" ht="15.75">
      <c r="A2" s="79"/>
      <c r="B2" s="80"/>
      <c r="C2" s="80"/>
      <c r="D2" s="81"/>
    </row>
    <row r="3" spans="1:4" ht="15.75">
      <c r="A3" s="82" t="s">
        <v>11</v>
      </c>
      <c r="B3" s="80"/>
      <c r="C3" s="80"/>
      <c r="D3" s="81"/>
    </row>
    <row r="4" spans="1:4" ht="15.75">
      <c r="A4" s="2"/>
      <c r="B4" s="3"/>
      <c r="C4" s="3"/>
      <c r="D4" s="4" t="s">
        <v>0</v>
      </c>
    </row>
    <row r="5" spans="1:4" ht="13.5" thickBot="1">
      <c r="A5" s="2"/>
      <c r="B5" s="3"/>
      <c r="C5" s="3"/>
      <c r="D5" s="5"/>
    </row>
    <row r="6" spans="1:4">
      <c r="A6" s="22"/>
      <c r="B6" s="8">
        <v>0</v>
      </c>
      <c r="C6" s="23"/>
      <c r="D6" s="8">
        <v>0</v>
      </c>
    </row>
    <row r="7" spans="1:4" ht="15">
      <c r="A7" s="9" t="s">
        <v>2</v>
      </c>
      <c r="B7" s="10">
        <v>131514.01999999999</v>
      </c>
      <c r="C7" s="16" t="s">
        <v>9</v>
      </c>
      <c r="D7" s="10">
        <v>169197.93</v>
      </c>
    </row>
    <row r="8" spans="1:4">
      <c r="A8" s="24"/>
      <c r="B8" s="11"/>
      <c r="C8" s="31" t="s">
        <v>13</v>
      </c>
      <c r="D8" s="11">
        <v>0</v>
      </c>
    </row>
    <row r="9" spans="1:4">
      <c r="A9" s="12"/>
      <c r="B9" s="25"/>
      <c r="C9" s="17" t="s">
        <v>14</v>
      </c>
      <c r="D9" s="13"/>
    </row>
    <row r="10" spans="1:4" ht="15">
      <c r="A10" s="30" t="s">
        <v>10</v>
      </c>
      <c r="B10" s="29">
        <v>42650.45</v>
      </c>
      <c r="C10" s="18"/>
      <c r="D10" s="14"/>
    </row>
    <row r="11" spans="1:4">
      <c r="A11" s="32" t="s">
        <v>15</v>
      </c>
      <c r="B11" s="25"/>
      <c r="C11" s="3"/>
      <c r="D11" s="5"/>
    </row>
    <row r="12" spans="1:4">
      <c r="A12" s="32" t="s">
        <v>16</v>
      </c>
      <c r="B12" s="25"/>
      <c r="C12" s="3"/>
      <c r="D12" s="5"/>
    </row>
    <row r="13" spans="1:4">
      <c r="A13" s="32" t="s">
        <v>17</v>
      </c>
      <c r="B13" s="26"/>
      <c r="C13" s="31" t="s">
        <v>18</v>
      </c>
      <c r="D13" s="11">
        <v>4966.54</v>
      </c>
    </row>
    <row r="14" spans="1:4" ht="15">
      <c r="A14" s="15"/>
      <c r="B14" s="14"/>
      <c r="C14" s="3"/>
      <c r="D14" s="5"/>
    </row>
    <row r="15" spans="1:4">
      <c r="A15" s="2"/>
      <c r="B15" s="5" t="s">
        <v>8</v>
      </c>
      <c r="C15" s="3"/>
      <c r="D15" s="5"/>
    </row>
    <row r="16" spans="1:4" ht="15">
      <c r="A16" s="2"/>
      <c r="B16" s="5" t="s">
        <v>8</v>
      </c>
      <c r="C16" s="6"/>
      <c r="D16" s="7"/>
    </row>
    <row r="17" spans="1:4" ht="15">
      <c r="A17" s="2"/>
      <c r="B17" s="5"/>
      <c r="C17" s="6"/>
      <c r="D17" s="7"/>
    </row>
    <row r="18" spans="1:4" ht="16.5" thickBot="1">
      <c r="A18" s="27" t="s">
        <v>1</v>
      </c>
      <c r="B18" s="28">
        <f>B7+B10</f>
        <v>174164.46999999997</v>
      </c>
      <c r="C18" s="20" t="s">
        <v>1</v>
      </c>
      <c r="D18" s="19">
        <f>D7+D13</f>
        <v>174164.47</v>
      </c>
    </row>
    <row r="19" spans="1:4">
      <c r="A19" s="1"/>
      <c r="B19" s="1"/>
      <c r="C19" s="1"/>
      <c r="D19" s="1"/>
    </row>
    <row r="21" spans="1:4" ht="15">
      <c r="A21" s="75" t="s">
        <v>8</v>
      </c>
      <c r="B21" s="75"/>
      <c r="C21" s="75" t="s">
        <v>8</v>
      </c>
      <c r="D21" s="75"/>
    </row>
    <row r="22" spans="1:4" ht="15">
      <c r="A22" s="75" t="s">
        <v>3</v>
      </c>
      <c r="B22" s="75"/>
      <c r="C22" s="75" t="s">
        <v>4</v>
      </c>
      <c r="D22" s="75"/>
    </row>
    <row r="23" spans="1:4" ht="15">
      <c r="A23" s="21"/>
      <c r="B23" s="21"/>
      <c r="C23" s="21"/>
      <c r="D23" s="21"/>
    </row>
    <row r="24" spans="1:4" ht="15">
      <c r="A24" s="21"/>
      <c r="B24" s="21"/>
      <c r="C24" s="21"/>
      <c r="D24" s="21"/>
    </row>
    <row r="25" spans="1:4" ht="15">
      <c r="A25" s="21"/>
      <c r="B25" s="21"/>
      <c r="C25" s="21"/>
      <c r="D25" s="21"/>
    </row>
    <row r="26" spans="1:4" ht="15">
      <c r="A26" s="21"/>
      <c r="B26" s="21"/>
      <c r="C26" s="21"/>
      <c r="D26" s="21"/>
    </row>
    <row r="27" spans="1:4" ht="15">
      <c r="A27" s="75" t="s">
        <v>8</v>
      </c>
      <c r="B27" s="75"/>
      <c r="C27" s="75" t="s">
        <v>8</v>
      </c>
      <c r="D27" s="75"/>
    </row>
    <row r="28" spans="1:4" ht="15">
      <c r="A28" s="75" t="s">
        <v>5</v>
      </c>
      <c r="B28" s="75"/>
      <c r="C28" s="75" t="s">
        <v>6</v>
      </c>
      <c r="D28" s="75"/>
    </row>
    <row r="29" spans="1:4" ht="15">
      <c r="A29" s="21"/>
      <c r="B29" s="21"/>
      <c r="C29" s="21"/>
      <c r="D29" s="21"/>
    </row>
    <row r="30" spans="1:4" ht="15">
      <c r="A30" s="21"/>
      <c r="B30" s="21"/>
      <c r="C30" s="21"/>
      <c r="D30" s="21"/>
    </row>
    <row r="31" spans="1:4" ht="15">
      <c r="A31" s="21"/>
      <c r="B31" s="21"/>
      <c r="C31" s="21"/>
      <c r="D31" s="21"/>
    </row>
    <row r="32" spans="1:4" ht="15">
      <c r="A32" s="21"/>
      <c r="B32" s="21"/>
      <c r="C32" s="21"/>
      <c r="D32" s="21"/>
    </row>
    <row r="33" spans="1:4" ht="15">
      <c r="A33" s="75"/>
      <c r="B33" s="75"/>
      <c r="C33" s="75"/>
      <c r="D33" s="75"/>
    </row>
    <row r="34" spans="1:4" ht="15">
      <c r="A34" s="75" t="s">
        <v>7</v>
      </c>
      <c r="B34" s="75"/>
      <c r="C34" s="75"/>
      <c r="D34" s="75"/>
    </row>
    <row r="35" spans="1:4" ht="15">
      <c r="A35" s="21"/>
      <c r="B35" s="21"/>
      <c r="C35" s="21"/>
      <c r="D35" s="21"/>
    </row>
  </sheetData>
  <mergeCells count="13">
    <mergeCell ref="A34:D34"/>
    <mergeCell ref="A1:D1"/>
    <mergeCell ref="A2:D2"/>
    <mergeCell ref="A3:D3"/>
    <mergeCell ref="A21:B21"/>
    <mergeCell ref="C21:D21"/>
    <mergeCell ref="A22:B22"/>
    <mergeCell ref="C22:D22"/>
    <mergeCell ref="A27:B27"/>
    <mergeCell ref="C27:D27"/>
    <mergeCell ref="A28:B28"/>
    <mergeCell ref="C28:D28"/>
    <mergeCell ref="A33:D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TEMMUZ</vt:lpstr>
      <vt:lpstr>MAYIS</vt:lpstr>
    </vt:vector>
  </TitlesOfParts>
  <Company>F_s_M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TURKERPC</cp:lastModifiedBy>
  <cp:lastPrinted>2025-05-04T07:45:08Z</cp:lastPrinted>
  <dcterms:created xsi:type="dcterms:W3CDTF">2010-04-09T08:34:46Z</dcterms:created>
  <dcterms:modified xsi:type="dcterms:W3CDTF">2025-05-05T10:01:47Z</dcterms:modified>
</cp:coreProperties>
</file>